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I WORKS\FINANZIARIO\A.ROSANNA\AMMINISTRATORI\Trasparenza - Missioni\Anno 2026\"/>
    </mc:Choice>
  </mc:AlternateContent>
  <xr:revisionPtr revIDLastSave="0" documentId="13_ncr:1_{ACAC4654-25BC-43F0-9052-02F8B2F35B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^ semestre" sheetId="5" r:id="rId1"/>
  </sheets>
  <definedNames>
    <definedName name="_xlnm.Print_Area" localSheetId="0">'1^ semestre'!$A$1:$Q$45</definedName>
  </definedNames>
  <calcPr calcId="191029"/>
</workbook>
</file>

<file path=xl/calcChain.xml><?xml version="1.0" encoding="utf-8"?>
<calcChain xmlns="http://schemas.openxmlformats.org/spreadsheetml/2006/main">
  <c r="J40" i="5" l="1"/>
  <c r="J26" i="5"/>
  <c r="J17" i="5"/>
  <c r="J10" i="5"/>
  <c r="J45" i="5" s="1"/>
</calcChain>
</file>

<file path=xl/sharedStrings.xml><?xml version="1.0" encoding="utf-8"?>
<sst xmlns="http://schemas.openxmlformats.org/spreadsheetml/2006/main" count="81" uniqueCount="51">
  <si>
    <t>AMMINISTRATORE</t>
  </si>
  <si>
    <t>CONSORZIO B.I.M. SARCA MINCIO GARDA - TIONE DI TRENTO</t>
  </si>
  <si>
    <t>RIMBORSI SPESE PER VIAGGI DI MISSIONE AGLI AMMINISTRATORI CONSORZIALI</t>
  </si>
  <si>
    <t>IMPORTO</t>
  </si>
  <si>
    <t>CARICA RIVESTITA</t>
  </si>
  <si>
    <t>PEDERZOLLI GIANFRANCO</t>
  </si>
  <si>
    <t>MARCHETTI GIORGIO</t>
  </si>
  <si>
    <t>COLLOTTA LUCA</t>
  </si>
  <si>
    <t>DALMONEGO LILIA</t>
  </si>
  <si>
    <t>DELLAIDOTTI ALBINO</t>
  </si>
  <si>
    <t>MAROCCHI UGO</t>
  </si>
  <si>
    <t>RICCI TOMASO</t>
  </si>
  <si>
    <t>BONAPACE ANDREA</t>
  </si>
  <si>
    <t>CERVI GIUSEPPE</t>
  </si>
  <si>
    <t>CHISTE' GIOVANNI</t>
  </si>
  <si>
    <t>FARINA ELISA</t>
  </si>
  <si>
    <t>FRANCHI RUGGERO</t>
  </si>
  <si>
    <t>MATTEOTTI MARINO</t>
  </si>
  <si>
    <t>MICHELOTTI TARCISIO</t>
  </si>
  <si>
    <t>PAOLI DANIELE</t>
  </si>
  <si>
    <t>FANTATO MAURIZIO</t>
  </si>
  <si>
    <t>MOSCA MARCELLO</t>
  </si>
  <si>
    <t>POVINELLI ARTURO</t>
  </si>
  <si>
    <t>CHIODEGA MAURO</t>
  </si>
  <si>
    <t>PELLEGRINI ENRICO</t>
  </si>
  <si>
    <t>POZZER LORENZO</t>
  </si>
  <si>
    <t>COLLINIMATTEO</t>
  </si>
  <si>
    <t>RAPPRESENTANTE ASSEMBLEGA GENERALE</t>
  </si>
  <si>
    <t>RAPPRESENTANTE ASSEMBLEA GENERALE/CONSIGLIO DIRETTIVO</t>
  </si>
  <si>
    <t>PRESIDENTE</t>
  </si>
  <si>
    <t>PRESIDENTE PROGETTO IMPETUS</t>
  </si>
  <si>
    <t>T O T A L E</t>
  </si>
  <si>
    <t>1^ SEMESTRE ANNO 2026</t>
  </si>
  <si>
    <t>ANGIOLETTI ANGELO</t>
  </si>
  <si>
    <t>ANSELMO ALESSIO</t>
  </si>
  <si>
    <t>BORTOLOTTI ROBERTO</t>
  </si>
  <si>
    <t>BRIDAROLLI NICOLA</t>
  </si>
  <si>
    <t>CALDERA MASSIMO</t>
  </si>
  <si>
    <t>CUNACCIA BRUNA</t>
  </si>
  <si>
    <t>MAESTRANZI LORENZO</t>
  </si>
  <si>
    <t>POLLI MARCO</t>
  </si>
  <si>
    <t>VALENTI MASSIMO</t>
  </si>
  <si>
    <t>VIGNAGA PATRIZIO</t>
  </si>
  <si>
    <t>ZAMBOTTI FABIO</t>
  </si>
  <si>
    <t>ZUCCATTI MARCO</t>
  </si>
  <si>
    <t>ZUCCHELLI MATTEO</t>
  </si>
  <si>
    <t>RAPPRESENTANTE ASSEMBLEA GENERALE</t>
  </si>
  <si>
    <t>RAPPRSENTANTE ASSEMBLEA GENERALE</t>
  </si>
  <si>
    <t>PRESIDENTE MAB BIOSFERA</t>
  </si>
  <si>
    <t>LORENZI DEMIS</t>
  </si>
  <si>
    <t>PRESIDENTE P.F.S. 2023/2026 - 2026/2028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</si>
</sst>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4" fontId="2" fillId="0" borderId="1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left"/>
    </xf>
    <xf numFmtId="0" fontId="2" fillId="0" borderId="11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right" vertical="top"/>
    </xf>
    <xf numFmtId="4" fontId="2" fillId="0" borderId="3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0" fillId="0" borderId="0" xfId="0" applyAlignment="1">
      <alignment horizontal="center"/>
    </xf>
    <xf numFmtId="4" fontId="2" fillId="0" borderId="5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4E60-D369-42C4-8097-E97BDAD10D09}">
  <dimension ref="A1:Q47"/>
  <sheetViews>
    <sheetView tabSelected="1" zoomScaleNormal="100" workbookViewId="0">
      <selection activeCell="H6" sqref="H6:I6"/>
    </sheetView>
  </sheetViews>
  <sheetFormatPr defaultRowHeight="15" x14ac:dyDescent="0.25"/>
  <cols>
    <col min="5" max="5" width="5.140625" customWidth="1"/>
    <col min="6" max="7" width="8.85546875" hidden="1" customWidth="1"/>
    <col min="8" max="8" width="8.85546875" customWidth="1"/>
    <col min="9" max="9" width="56.7109375" customWidth="1"/>
    <col min="10" max="12" width="8.85546875" customWidth="1"/>
    <col min="13" max="13" width="6.5703125" customWidth="1"/>
    <col min="14" max="14" width="7.28515625" hidden="1" customWidth="1"/>
    <col min="15" max="15" width="8.85546875" hidden="1" customWidth="1"/>
    <col min="16" max="16" width="7" customWidth="1"/>
    <col min="17" max="17" width="6.42578125" customWidth="1"/>
  </cols>
  <sheetData>
    <row r="1" spans="1:17" ht="15.75" thickTop="1" x14ac:dyDescent="0.25">
      <c r="A1" s="15" t="s">
        <v>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</row>
    <row r="2" spans="1:17" ht="6" customHeight="1" x14ac:dyDescent="0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</row>
    <row r="3" spans="1:17" x14ac:dyDescent="0.25">
      <c r="A3" s="21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3"/>
    </row>
    <row r="4" spans="1:17" hidden="1" x14ac:dyDescent="0.2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3"/>
    </row>
    <row r="5" spans="1:17" x14ac:dyDescent="0.25">
      <c r="A5" s="21" t="s">
        <v>32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3"/>
    </row>
    <row r="6" spans="1:17" ht="37.5" customHeight="1" x14ac:dyDescent="0.25">
      <c r="A6" s="21" t="s">
        <v>0</v>
      </c>
      <c r="B6" s="22"/>
      <c r="C6" s="22"/>
      <c r="D6" s="22"/>
      <c r="E6" s="22"/>
      <c r="F6" s="22"/>
      <c r="G6" s="22"/>
      <c r="H6" s="22" t="s">
        <v>4</v>
      </c>
      <c r="I6" s="22"/>
      <c r="J6" s="22" t="s">
        <v>3</v>
      </c>
      <c r="K6" s="22"/>
      <c r="L6" s="22"/>
      <c r="M6" s="22"/>
      <c r="N6" s="22"/>
      <c r="O6" s="22"/>
      <c r="P6" s="22"/>
      <c r="Q6" s="23"/>
    </row>
    <row r="7" spans="1:17" ht="15" customHeight="1" x14ac:dyDescent="0.25">
      <c r="A7" s="4" t="s">
        <v>33</v>
      </c>
      <c r="B7" s="5"/>
      <c r="C7" s="5"/>
      <c r="D7" s="5"/>
      <c r="E7" s="12"/>
      <c r="F7" s="2"/>
      <c r="G7" s="2"/>
      <c r="H7" s="11" t="s">
        <v>27</v>
      </c>
      <c r="I7" s="11"/>
      <c r="J7" s="24">
        <v>77.25</v>
      </c>
      <c r="K7" s="25"/>
      <c r="L7" s="25"/>
      <c r="M7" s="25"/>
      <c r="N7" s="25"/>
      <c r="O7" s="25"/>
      <c r="P7" s="25"/>
      <c r="Q7" s="26"/>
    </row>
    <row r="8" spans="1:17" ht="15" customHeight="1" x14ac:dyDescent="0.25">
      <c r="A8" s="4" t="s">
        <v>34</v>
      </c>
      <c r="B8" s="5"/>
      <c r="C8" s="5"/>
      <c r="D8" s="5"/>
      <c r="E8" s="12"/>
      <c r="F8" s="4"/>
      <c r="G8" s="5"/>
      <c r="H8" s="11" t="s">
        <v>27</v>
      </c>
      <c r="I8" s="11"/>
      <c r="J8" s="24">
        <v>14.98</v>
      </c>
      <c r="K8" s="25"/>
      <c r="L8" s="25"/>
      <c r="M8" s="25"/>
      <c r="N8" s="25"/>
      <c r="O8" s="25"/>
      <c r="P8" s="25"/>
      <c r="Q8" s="26"/>
    </row>
    <row r="9" spans="1:17" x14ac:dyDescent="0.25">
      <c r="A9" s="4" t="s">
        <v>12</v>
      </c>
      <c r="B9" s="5"/>
      <c r="C9" s="5"/>
      <c r="D9" s="5"/>
      <c r="E9" s="12"/>
      <c r="F9" s="4"/>
      <c r="G9" s="5"/>
      <c r="H9" s="11" t="s">
        <v>27</v>
      </c>
      <c r="I9" s="11"/>
      <c r="J9" s="13">
        <v>42.83</v>
      </c>
      <c r="K9" s="13"/>
      <c r="L9" s="13"/>
      <c r="M9" s="13"/>
      <c r="N9" s="13"/>
      <c r="O9" s="13"/>
      <c r="P9" s="13"/>
      <c r="Q9" s="14"/>
    </row>
    <row r="10" spans="1:17" x14ac:dyDescent="0.25">
      <c r="A10" s="4" t="s">
        <v>35</v>
      </c>
      <c r="B10" s="5"/>
      <c r="C10" s="5"/>
      <c r="D10" s="5"/>
      <c r="E10" s="12"/>
      <c r="F10" s="4"/>
      <c r="G10" s="5"/>
      <c r="H10" s="11" t="s">
        <v>28</v>
      </c>
      <c r="I10" s="11"/>
      <c r="J10" s="13">
        <f>92.85+60</f>
        <v>152.85</v>
      </c>
      <c r="K10" s="13"/>
      <c r="L10" s="13"/>
      <c r="M10" s="13"/>
      <c r="N10" s="13"/>
      <c r="O10" s="13"/>
      <c r="P10" s="13"/>
      <c r="Q10" s="14"/>
    </row>
    <row r="11" spans="1:17" x14ac:dyDescent="0.25">
      <c r="A11" s="4" t="s">
        <v>36</v>
      </c>
      <c r="B11" s="5"/>
      <c r="C11" s="5"/>
      <c r="D11" s="5"/>
      <c r="E11" s="12"/>
      <c r="F11" s="4"/>
      <c r="G11" s="5"/>
      <c r="H11" s="11" t="s">
        <v>28</v>
      </c>
      <c r="I11" s="11"/>
      <c r="J11" s="13">
        <v>134.46</v>
      </c>
      <c r="K11" s="13"/>
      <c r="L11" s="13"/>
      <c r="M11" s="13"/>
      <c r="N11" s="13"/>
      <c r="O11" s="13"/>
      <c r="P11" s="13"/>
      <c r="Q11" s="14"/>
    </row>
    <row r="12" spans="1:17" x14ac:dyDescent="0.25">
      <c r="A12" s="4" t="s">
        <v>37</v>
      </c>
      <c r="B12" s="5"/>
      <c r="C12" s="5"/>
      <c r="D12" s="5"/>
      <c r="E12" s="12"/>
      <c r="F12" s="4"/>
      <c r="G12" s="5"/>
      <c r="H12" s="11" t="s">
        <v>28</v>
      </c>
      <c r="I12" s="11"/>
      <c r="J12" s="13">
        <v>7.02</v>
      </c>
      <c r="K12" s="13"/>
      <c r="L12" s="13"/>
      <c r="M12" s="13"/>
      <c r="N12" s="13"/>
      <c r="O12" s="13"/>
      <c r="P12" s="13"/>
      <c r="Q12" s="14"/>
    </row>
    <row r="13" spans="1:17" ht="13.5" customHeight="1" x14ac:dyDescent="0.25">
      <c r="A13" s="4" t="s">
        <v>13</v>
      </c>
      <c r="B13" s="5"/>
      <c r="C13" s="5"/>
      <c r="D13" s="5"/>
      <c r="E13" s="12"/>
      <c r="F13" s="4"/>
      <c r="G13" s="5"/>
      <c r="H13" s="11" t="s">
        <v>27</v>
      </c>
      <c r="I13" s="11"/>
      <c r="J13" s="13">
        <v>18.48</v>
      </c>
      <c r="K13" s="13"/>
      <c r="L13" s="13"/>
      <c r="M13" s="13"/>
      <c r="N13" s="13"/>
      <c r="O13" s="13"/>
      <c r="P13" s="13"/>
      <c r="Q13" s="14"/>
    </row>
    <row r="14" spans="1:17" x14ac:dyDescent="0.25">
      <c r="A14" s="4" t="s">
        <v>23</v>
      </c>
      <c r="B14" s="5"/>
      <c r="C14" s="5"/>
      <c r="D14" s="5"/>
      <c r="E14" s="12"/>
      <c r="F14" s="4"/>
      <c r="G14" s="5"/>
      <c r="H14" s="11" t="s">
        <v>28</v>
      </c>
      <c r="I14" s="11"/>
      <c r="J14" s="13">
        <v>36.4</v>
      </c>
      <c r="K14" s="13"/>
      <c r="L14" s="13"/>
      <c r="M14" s="13"/>
      <c r="N14" s="13"/>
      <c r="O14" s="13"/>
      <c r="P14" s="13"/>
      <c r="Q14" s="14"/>
    </row>
    <row r="15" spans="1:17" x14ac:dyDescent="0.25">
      <c r="A15" s="4" t="s">
        <v>14</v>
      </c>
      <c r="B15" s="5"/>
      <c r="C15" s="5"/>
      <c r="D15" s="5"/>
      <c r="E15" s="12"/>
      <c r="F15" s="4"/>
      <c r="G15" s="5"/>
      <c r="H15" s="11" t="s">
        <v>27</v>
      </c>
      <c r="I15" s="11"/>
      <c r="J15" s="13">
        <v>15.6</v>
      </c>
      <c r="K15" s="13"/>
      <c r="L15" s="13"/>
      <c r="M15" s="13"/>
      <c r="N15" s="13"/>
      <c r="O15" s="13"/>
      <c r="P15" s="13"/>
      <c r="Q15" s="14"/>
    </row>
    <row r="16" spans="1:17" x14ac:dyDescent="0.25">
      <c r="A16" s="4" t="s">
        <v>26</v>
      </c>
      <c r="B16" s="5"/>
      <c r="C16" s="5"/>
      <c r="D16" s="5"/>
      <c r="E16" s="12"/>
      <c r="F16" s="4"/>
      <c r="G16" s="5"/>
      <c r="H16" s="11" t="s">
        <v>28</v>
      </c>
      <c r="I16" s="11"/>
      <c r="J16" s="13">
        <v>28.26</v>
      </c>
      <c r="K16" s="13"/>
      <c r="L16" s="13"/>
      <c r="M16" s="13"/>
      <c r="N16" s="13"/>
      <c r="O16" s="13"/>
      <c r="P16" s="13"/>
      <c r="Q16" s="14"/>
    </row>
    <row r="17" spans="1:17" x14ac:dyDescent="0.25">
      <c r="A17" s="4" t="s">
        <v>7</v>
      </c>
      <c r="B17" s="5"/>
      <c r="C17" s="5"/>
      <c r="D17" s="5"/>
      <c r="E17" s="12"/>
      <c r="F17" s="4"/>
      <c r="G17" s="5"/>
      <c r="H17" s="11" t="s">
        <v>28</v>
      </c>
      <c r="I17" s="11"/>
      <c r="J17" s="13">
        <f>83.9+238.84+100</f>
        <v>422.74</v>
      </c>
      <c r="K17" s="13"/>
      <c r="L17" s="13"/>
      <c r="M17" s="13"/>
      <c r="N17" s="13"/>
      <c r="O17" s="13"/>
      <c r="P17" s="13"/>
      <c r="Q17" s="14"/>
    </row>
    <row r="18" spans="1:17" x14ac:dyDescent="0.25">
      <c r="A18" s="4" t="s">
        <v>38</v>
      </c>
      <c r="B18" s="5"/>
      <c r="C18" s="5"/>
      <c r="D18" s="5"/>
      <c r="E18" s="12"/>
      <c r="F18" s="4"/>
      <c r="G18" s="5"/>
      <c r="H18" s="11" t="s">
        <v>46</v>
      </c>
      <c r="I18" s="11"/>
      <c r="J18" s="13">
        <v>34.86</v>
      </c>
      <c r="K18" s="13"/>
      <c r="L18" s="13"/>
      <c r="M18" s="13"/>
      <c r="N18" s="13"/>
      <c r="O18" s="13"/>
      <c r="P18" s="13"/>
      <c r="Q18" s="14"/>
    </row>
    <row r="19" spans="1:17" x14ac:dyDescent="0.25">
      <c r="A19" s="4" t="s">
        <v>8</v>
      </c>
      <c r="B19" s="5"/>
      <c r="C19" s="5"/>
      <c r="D19" s="5"/>
      <c r="E19" s="12"/>
      <c r="F19" s="4"/>
      <c r="G19" s="5"/>
      <c r="H19" s="11" t="s">
        <v>28</v>
      </c>
      <c r="I19" s="11"/>
      <c r="J19" s="13">
        <v>37.74</v>
      </c>
      <c r="K19" s="13"/>
      <c r="L19" s="13"/>
      <c r="M19" s="13"/>
      <c r="N19" s="13"/>
      <c r="O19" s="13"/>
      <c r="P19" s="13"/>
      <c r="Q19" s="14"/>
    </row>
    <row r="20" spans="1:17" x14ac:dyDescent="0.25">
      <c r="A20" s="4" t="s">
        <v>9</v>
      </c>
      <c r="B20" s="5"/>
      <c r="C20" s="5"/>
      <c r="D20" s="5"/>
      <c r="E20" s="12"/>
      <c r="F20" s="4"/>
      <c r="G20" s="5"/>
      <c r="H20" s="11" t="s">
        <v>28</v>
      </c>
      <c r="I20" s="11"/>
      <c r="J20" s="13">
        <v>35.880000000000003</v>
      </c>
      <c r="K20" s="13"/>
      <c r="L20" s="13"/>
      <c r="M20" s="13"/>
      <c r="N20" s="13"/>
      <c r="O20" s="13"/>
      <c r="P20" s="13"/>
      <c r="Q20" s="14"/>
    </row>
    <row r="21" spans="1:17" x14ac:dyDescent="0.25">
      <c r="A21" s="4" t="s">
        <v>20</v>
      </c>
      <c r="B21" s="5"/>
      <c r="C21" s="5"/>
      <c r="D21" s="5"/>
      <c r="E21" s="12"/>
      <c r="F21" s="4"/>
      <c r="G21" s="5"/>
      <c r="H21" s="11" t="s">
        <v>27</v>
      </c>
      <c r="I21" s="11"/>
      <c r="J21" s="13">
        <v>43.4</v>
      </c>
      <c r="K21" s="13"/>
      <c r="L21" s="13"/>
      <c r="M21" s="13"/>
      <c r="N21" s="13"/>
      <c r="O21" s="13"/>
      <c r="P21" s="13"/>
      <c r="Q21" s="14"/>
    </row>
    <row r="22" spans="1:17" x14ac:dyDescent="0.25">
      <c r="A22" s="4" t="s">
        <v>15</v>
      </c>
      <c r="B22" s="5"/>
      <c r="C22" s="5"/>
      <c r="D22" s="5"/>
      <c r="E22" s="12"/>
      <c r="F22" s="4"/>
      <c r="G22" s="5"/>
      <c r="H22" s="11" t="s">
        <v>27</v>
      </c>
      <c r="I22" s="11"/>
      <c r="J22" s="13">
        <v>20.72</v>
      </c>
      <c r="K22" s="13"/>
      <c r="L22" s="13"/>
      <c r="M22" s="13"/>
      <c r="N22" s="13"/>
      <c r="O22" s="13"/>
      <c r="P22" s="13"/>
      <c r="Q22" s="14"/>
    </row>
    <row r="23" spans="1:17" x14ac:dyDescent="0.25">
      <c r="A23" s="4" t="s">
        <v>16</v>
      </c>
      <c r="B23" s="5"/>
      <c r="C23" s="5"/>
      <c r="D23" s="5"/>
      <c r="E23" s="12"/>
      <c r="F23" s="4"/>
      <c r="G23" s="5"/>
      <c r="H23" s="11" t="s">
        <v>27</v>
      </c>
      <c r="I23" s="11"/>
      <c r="J23" s="13">
        <v>18.2</v>
      </c>
      <c r="K23" s="13"/>
      <c r="L23" s="13"/>
      <c r="M23" s="13"/>
      <c r="N23" s="13"/>
      <c r="O23" s="13"/>
      <c r="P23" s="13"/>
      <c r="Q23" s="14"/>
    </row>
    <row r="24" spans="1:17" x14ac:dyDescent="0.25">
      <c r="A24" s="9" t="s">
        <v>49</v>
      </c>
      <c r="B24" s="10"/>
      <c r="C24" s="10"/>
      <c r="D24" s="10"/>
      <c r="E24" s="10"/>
      <c r="F24" s="3"/>
      <c r="G24" s="3"/>
      <c r="H24" s="11" t="s">
        <v>50</v>
      </c>
      <c r="I24" s="11"/>
      <c r="J24" s="6">
        <v>91.03</v>
      </c>
      <c r="K24" s="7"/>
      <c r="L24" s="7"/>
      <c r="M24" s="7"/>
      <c r="N24" s="7"/>
      <c r="O24" s="7"/>
      <c r="P24" s="7"/>
      <c r="Q24" s="8"/>
    </row>
    <row r="25" spans="1:17" x14ac:dyDescent="0.25">
      <c r="A25" s="4" t="s">
        <v>39</v>
      </c>
      <c r="B25" s="5"/>
      <c r="C25" s="5"/>
      <c r="D25" s="5"/>
      <c r="E25" s="12"/>
      <c r="F25" s="4"/>
      <c r="G25" s="5"/>
      <c r="H25" s="11" t="s">
        <v>28</v>
      </c>
      <c r="I25" s="11"/>
      <c r="J25" s="13">
        <v>71.92</v>
      </c>
      <c r="K25" s="13"/>
      <c r="L25" s="13"/>
      <c r="M25" s="13"/>
      <c r="N25" s="13"/>
      <c r="O25" s="13"/>
      <c r="P25" s="13"/>
      <c r="Q25" s="14"/>
    </row>
    <row r="26" spans="1:17" x14ac:dyDescent="0.25">
      <c r="A26" s="9" t="s">
        <v>6</v>
      </c>
      <c r="B26" s="10"/>
      <c r="C26" s="10"/>
      <c r="D26" s="10"/>
      <c r="E26" s="10"/>
      <c r="F26" s="10"/>
      <c r="G26" s="10"/>
      <c r="H26" s="11" t="s">
        <v>29</v>
      </c>
      <c r="I26" s="11"/>
      <c r="J26" s="13">
        <f>739.46</f>
        <v>739.46</v>
      </c>
      <c r="K26" s="13"/>
      <c r="L26" s="13"/>
      <c r="M26" s="13"/>
      <c r="N26" s="13"/>
      <c r="O26" s="13"/>
      <c r="P26" s="13"/>
      <c r="Q26" s="14"/>
    </row>
    <row r="27" spans="1:17" x14ac:dyDescent="0.25">
      <c r="A27" s="9"/>
      <c r="B27" s="10"/>
      <c r="C27" s="10"/>
      <c r="D27" s="10"/>
      <c r="E27" s="10"/>
      <c r="F27" s="10"/>
      <c r="G27" s="10"/>
      <c r="H27" s="11" t="s">
        <v>30</v>
      </c>
      <c r="I27" s="11"/>
      <c r="J27" s="6">
        <v>15.08</v>
      </c>
      <c r="K27" s="7"/>
      <c r="L27" s="7"/>
      <c r="M27" s="7"/>
      <c r="N27" s="7"/>
      <c r="O27" s="7"/>
      <c r="P27" s="7"/>
      <c r="Q27" s="8"/>
    </row>
    <row r="28" spans="1:17" x14ac:dyDescent="0.25">
      <c r="A28" s="9"/>
      <c r="B28" s="10"/>
      <c r="C28" s="10"/>
      <c r="D28" s="10"/>
      <c r="E28" s="10"/>
      <c r="F28" s="3"/>
      <c r="G28" s="3"/>
      <c r="H28" s="11" t="s">
        <v>48</v>
      </c>
      <c r="I28" s="11"/>
      <c r="J28" s="6">
        <v>6.76</v>
      </c>
      <c r="K28" s="7"/>
      <c r="L28" s="7"/>
      <c r="M28" s="7"/>
      <c r="N28" s="7"/>
      <c r="O28" s="7"/>
      <c r="P28" s="7"/>
      <c r="Q28" s="8"/>
    </row>
    <row r="29" spans="1:17" x14ac:dyDescent="0.25">
      <c r="A29" s="4" t="s">
        <v>10</v>
      </c>
      <c r="B29" s="5"/>
      <c r="C29" s="5"/>
      <c r="D29" s="5"/>
      <c r="E29" s="12"/>
      <c r="F29" s="4"/>
      <c r="G29" s="5"/>
      <c r="H29" s="11" t="s">
        <v>28</v>
      </c>
      <c r="I29" s="11"/>
      <c r="J29" s="13">
        <v>108</v>
      </c>
      <c r="K29" s="13"/>
      <c r="L29" s="13"/>
      <c r="M29" s="13"/>
      <c r="N29" s="13"/>
      <c r="O29" s="13"/>
      <c r="P29" s="13"/>
      <c r="Q29" s="14"/>
    </row>
    <row r="30" spans="1:17" x14ac:dyDescent="0.25">
      <c r="A30" s="4" t="s">
        <v>17</v>
      </c>
      <c r="B30" s="5"/>
      <c r="C30" s="5"/>
      <c r="D30" s="5"/>
      <c r="E30" s="12"/>
      <c r="F30" s="4"/>
      <c r="G30" s="5"/>
      <c r="H30" s="11" t="s">
        <v>27</v>
      </c>
      <c r="I30" s="11"/>
      <c r="J30" s="13">
        <v>18.72</v>
      </c>
      <c r="K30" s="13"/>
      <c r="L30" s="13"/>
      <c r="M30" s="13"/>
      <c r="N30" s="13"/>
      <c r="O30" s="13"/>
      <c r="P30" s="13"/>
      <c r="Q30" s="14"/>
    </row>
    <row r="31" spans="1:17" x14ac:dyDescent="0.25">
      <c r="A31" s="4" t="s">
        <v>18</v>
      </c>
      <c r="B31" s="5"/>
      <c r="C31" s="5"/>
      <c r="D31" s="5"/>
      <c r="E31" s="12"/>
      <c r="F31" s="4"/>
      <c r="G31" s="5"/>
      <c r="H31" s="11" t="s">
        <v>27</v>
      </c>
      <c r="I31" s="11"/>
      <c r="J31" s="13">
        <v>18.72</v>
      </c>
      <c r="K31" s="13"/>
      <c r="L31" s="13"/>
      <c r="M31" s="13"/>
      <c r="N31" s="13"/>
      <c r="O31" s="13"/>
      <c r="P31" s="13"/>
      <c r="Q31" s="14"/>
    </row>
    <row r="32" spans="1:17" x14ac:dyDescent="0.25">
      <c r="A32" s="4" t="s">
        <v>21</v>
      </c>
      <c r="B32" s="5"/>
      <c r="C32" s="5"/>
      <c r="D32" s="5"/>
      <c r="E32" s="12"/>
      <c r="F32" s="4"/>
      <c r="G32" s="5"/>
      <c r="H32" s="11" t="s">
        <v>27</v>
      </c>
      <c r="I32" s="11"/>
      <c r="J32" s="13">
        <v>13.52</v>
      </c>
      <c r="K32" s="13"/>
      <c r="L32" s="13"/>
      <c r="M32" s="13"/>
      <c r="N32" s="13"/>
      <c r="O32" s="13"/>
      <c r="P32" s="13"/>
      <c r="Q32" s="14"/>
    </row>
    <row r="33" spans="1:17" x14ac:dyDescent="0.25">
      <c r="A33" s="4" t="s">
        <v>19</v>
      </c>
      <c r="B33" s="5"/>
      <c r="C33" s="5"/>
      <c r="D33" s="5"/>
      <c r="E33" s="12"/>
      <c r="F33" s="4"/>
      <c r="G33" s="5"/>
      <c r="H33" s="11" t="s">
        <v>27</v>
      </c>
      <c r="I33" s="11"/>
      <c r="J33" s="13">
        <v>15.48</v>
      </c>
      <c r="K33" s="13"/>
      <c r="L33" s="13"/>
      <c r="M33" s="13"/>
      <c r="N33" s="13"/>
      <c r="O33" s="13"/>
      <c r="P33" s="13"/>
      <c r="Q33" s="14"/>
    </row>
    <row r="34" spans="1:17" x14ac:dyDescent="0.25">
      <c r="A34" s="4" t="s">
        <v>5</v>
      </c>
      <c r="B34" s="5"/>
      <c r="C34" s="5"/>
      <c r="D34" s="5"/>
      <c r="E34" s="12"/>
      <c r="F34" s="4"/>
      <c r="G34" s="5"/>
      <c r="H34" s="11" t="s">
        <v>28</v>
      </c>
      <c r="I34" s="11"/>
      <c r="J34" s="13">
        <v>78.540000000000006</v>
      </c>
      <c r="K34" s="13"/>
      <c r="L34" s="13"/>
      <c r="M34" s="13"/>
      <c r="N34" s="13"/>
      <c r="O34" s="13"/>
      <c r="P34" s="13"/>
      <c r="Q34" s="14"/>
    </row>
    <row r="35" spans="1:17" x14ac:dyDescent="0.25">
      <c r="A35" s="4" t="s">
        <v>24</v>
      </c>
      <c r="B35" s="5"/>
      <c r="C35" s="5"/>
      <c r="D35" s="5"/>
      <c r="E35" s="12"/>
      <c r="F35" s="4"/>
      <c r="G35" s="5"/>
      <c r="H35" s="11" t="s">
        <v>27</v>
      </c>
      <c r="I35" s="11"/>
      <c r="J35" s="13">
        <v>8.32</v>
      </c>
      <c r="K35" s="13"/>
      <c r="L35" s="13"/>
      <c r="M35" s="13"/>
      <c r="N35" s="13"/>
      <c r="O35" s="13"/>
      <c r="P35" s="13"/>
      <c r="Q35" s="14"/>
    </row>
    <row r="36" spans="1:17" x14ac:dyDescent="0.25">
      <c r="A36" s="4" t="s">
        <v>40</v>
      </c>
      <c r="B36" s="5"/>
      <c r="C36" s="5"/>
      <c r="D36" s="5"/>
      <c r="E36" s="12"/>
      <c r="F36" s="4"/>
      <c r="G36" s="5"/>
      <c r="H36" s="11" t="s">
        <v>46</v>
      </c>
      <c r="I36" s="11"/>
      <c r="J36" s="13">
        <v>42.65</v>
      </c>
      <c r="K36" s="13"/>
      <c r="L36" s="13"/>
      <c r="M36" s="13"/>
      <c r="N36" s="13"/>
      <c r="O36" s="13"/>
      <c r="P36" s="13"/>
      <c r="Q36" s="14"/>
    </row>
    <row r="37" spans="1:17" x14ac:dyDescent="0.25">
      <c r="A37" s="4" t="s">
        <v>22</v>
      </c>
      <c r="B37" s="5"/>
      <c r="C37" s="5"/>
      <c r="D37" s="5"/>
      <c r="E37" s="12"/>
      <c r="F37" s="4"/>
      <c r="G37" s="5"/>
      <c r="H37" s="11" t="s">
        <v>28</v>
      </c>
      <c r="I37" s="11"/>
      <c r="J37" s="13">
        <v>37.08</v>
      </c>
      <c r="K37" s="13"/>
      <c r="L37" s="13"/>
      <c r="M37" s="13"/>
      <c r="N37" s="13"/>
      <c r="O37" s="13"/>
      <c r="P37" s="13"/>
      <c r="Q37" s="14"/>
    </row>
    <row r="38" spans="1:17" x14ac:dyDescent="0.25">
      <c r="A38" s="4" t="s">
        <v>25</v>
      </c>
      <c r="B38" s="5"/>
      <c r="C38" s="5"/>
      <c r="D38" s="5"/>
      <c r="E38" s="12"/>
      <c r="F38" s="4"/>
      <c r="G38" s="5"/>
      <c r="H38" s="11" t="s">
        <v>28</v>
      </c>
      <c r="I38" s="11"/>
      <c r="J38" s="13">
        <v>70.040000000000006</v>
      </c>
      <c r="K38" s="13"/>
      <c r="L38" s="13"/>
      <c r="M38" s="13"/>
      <c r="N38" s="13"/>
      <c r="O38" s="13"/>
      <c r="P38" s="13"/>
      <c r="Q38" s="14"/>
    </row>
    <row r="39" spans="1:17" x14ac:dyDescent="0.25">
      <c r="A39" s="4" t="s">
        <v>11</v>
      </c>
      <c r="B39" s="5"/>
      <c r="C39" s="5"/>
      <c r="D39" s="5"/>
      <c r="E39" s="12"/>
      <c r="F39" s="4"/>
      <c r="G39" s="5"/>
      <c r="H39" s="11" t="s">
        <v>28</v>
      </c>
      <c r="I39" s="11"/>
      <c r="J39" s="13">
        <v>104</v>
      </c>
      <c r="K39" s="13"/>
      <c r="L39" s="13"/>
      <c r="M39" s="13"/>
      <c r="N39" s="13"/>
      <c r="O39" s="13"/>
      <c r="P39" s="13"/>
      <c r="Q39" s="14"/>
    </row>
    <row r="40" spans="1:17" x14ac:dyDescent="0.25">
      <c r="A40" s="4" t="s">
        <v>41</v>
      </c>
      <c r="B40" s="5"/>
      <c r="C40" s="5"/>
      <c r="D40" s="5"/>
      <c r="E40" s="12"/>
      <c r="F40" s="4"/>
      <c r="G40" s="5"/>
      <c r="H40" s="11" t="s">
        <v>28</v>
      </c>
      <c r="I40" s="11"/>
      <c r="J40" s="13">
        <f>126.17</f>
        <v>126.17</v>
      </c>
      <c r="K40" s="13"/>
      <c r="L40" s="13"/>
      <c r="M40" s="13"/>
      <c r="N40" s="13"/>
      <c r="O40" s="13"/>
      <c r="P40" s="13"/>
      <c r="Q40" s="14"/>
    </row>
    <row r="41" spans="1:17" x14ac:dyDescent="0.25">
      <c r="A41" s="4" t="s">
        <v>42</v>
      </c>
      <c r="B41" s="5"/>
      <c r="C41" s="5"/>
      <c r="D41" s="5"/>
      <c r="E41" s="12"/>
      <c r="F41" s="4"/>
      <c r="G41" s="5"/>
      <c r="H41" s="11" t="s">
        <v>28</v>
      </c>
      <c r="I41" s="11"/>
      <c r="J41" s="13">
        <v>96.51</v>
      </c>
      <c r="K41" s="13"/>
      <c r="L41" s="13"/>
      <c r="M41" s="13"/>
      <c r="N41" s="13"/>
      <c r="O41" s="13"/>
      <c r="P41" s="13"/>
      <c r="Q41" s="14"/>
    </row>
    <row r="42" spans="1:17" x14ac:dyDescent="0.25">
      <c r="A42" s="4" t="s">
        <v>43</v>
      </c>
      <c r="B42" s="5"/>
      <c r="C42" s="5"/>
      <c r="D42" s="5"/>
      <c r="E42" s="12"/>
      <c r="F42" s="4"/>
      <c r="G42" s="5"/>
      <c r="H42" s="11" t="s">
        <v>46</v>
      </c>
      <c r="I42" s="11"/>
      <c r="J42" s="13">
        <v>9.7899999999999991</v>
      </c>
      <c r="K42" s="13"/>
      <c r="L42" s="13"/>
      <c r="M42" s="13"/>
      <c r="N42" s="13"/>
      <c r="O42" s="13"/>
      <c r="P42" s="13"/>
      <c r="Q42" s="14"/>
    </row>
    <row r="43" spans="1:17" x14ac:dyDescent="0.25">
      <c r="A43" s="4" t="s">
        <v>44</v>
      </c>
      <c r="B43" s="5"/>
      <c r="C43" s="5"/>
      <c r="D43" s="5"/>
      <c r="E43" s="12"/>
      <c r="F43" s="4"/>
      <c r="G43" s="5"/>
      <c r="H43" s="11" t="s">
        <v>28</v>
      </c>
      <c r="I43" s="11"/>
      <c r="J43" s="13">
        <v>96.77</v>
      </c>
      <c r="K43" s="13"/>
      <c r="L43" s="13"/>
      <c r="M43" s="13"/>
      <c r="N43" s="13"/>
      <c r="O43" s="13"/>
      <c r="P43" s="13"/>
      <c r="Q43" s="14"/>
    </row>
    <row r="44" spans="1:17" x14ac:dyDescent="0.25">
      <c r="A44" s="4" t="s">
        <v>45</v>
      </c>
      <c r="B44" s="5"/>
      <c r="C44" s="5"/>
      <c r="D44" s="5"/>
      <c r="E44" s="12"/>
      <c r="F44" s="4"/>
      <c r="G44" s="5"/>
      <c r="H44" s="11" t="s">
        <v>47</v>
      </c>
      <c r="I44" s="11"/>
      <c r="J44" s="13">
        <v>28.19</v>
      </c>
      <c r="K44" s="13"/>
      <c r="L44" s="13"/>
      <c r="M44" s="13"/>
      <c r="N44" s="13"/>
      <c r="O44" s="13"/>
      <c r="P44" s="13"/>
      <c r="Q44" s="14"/>
    </row>
    <row r="45" spans="1:17" ht="15.75" thickBot="1" x14ac:dyDescent="0.3">
      <c r="A45" s="30" t="s">
        <v>31</v>
      </c>
      <c r="B45" s="31"/>
      <c r="C45" s="31"/>
      <c r="D45" s="31"/>
      <c r="E45" s="31"/>
      <c r="F45" s="31"/>
      <c r="G45" s="31"/>
      <c r="H45" s="31"/>
      <c r="I45" s="31"/>
      <c r="J45" s="28">
        <f>SUM(J7:Q44)</f>
        <v>2938.4200000000005</v>
      </c>
      <c r="K45" s="28"/>
      <c r="L45" s="28"/>
      <c r="M45" s="28"/>
      <c r="N45" s="28"/>
      <c r="O45" s="28"/>
      <c r="P45" s="28"/>
      <c r="Q45" s="29"/>
    </row>
    <row r="46" spans="1:17" ht="15.75" thickTop="1" x14ac:dyDescent="0.25">
      <c r="A46" s="27"/>
      <c r="B46" s="27"/>
      <c r="C46" s="27"/>
      <c r="D46" s="27"/>
      <c r="E46" s="27"/>
      <c r="F46" s="27"/>
      <c r="G46" s="27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27"/>
      <c r="B47" s="27"/>
      <c r="C47" s="27"/>
      <c r="D47" s="27"/>
      <c r="E47" s="27"/>
      <c r="F47" s="27"/>
      <c r="G47" s="27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mergeCells count="157">
    <mergeCell ref="J45:Q45"/>
    <mergeCell ref="H27:I27"/>
    <mergeCell ref="A45:I45"/>
    <mergeCell ref="J27:Q27"/>
    <mergeCell ref="A38:E38"/>
    <mergeCell ref="A39:E39"/>
    <mergeCell ref="A41:E41"/>
    <mergeCell ref="J29:Q29"/>
    <mergeCell ref="J30:Q30"/>
    <mergeCell ref="A13:E13"/>
    <mergeCell ref="A14:E14"/>
    <mergeCell ref="A15:E15"/>
    <mergeCell ref="H18:I18"/>
    <mergeCell ref="J18:Q18"/>
    <mergeCell ref="H25:I25"/>
    <mergeCell ref="J25:Q25"/>
    <mergeCell ref="A18:E18"/>
    <mergeCell ref="F18:G18"/>
    <mergeCell ref="A20:E20"/>
    <mergeCell ref="F20:G20"/>
    <mergeCell ref="A21:E21"/>
    <mergeCell ref="F21:G21"/>
    <mergeCell ref="A22:E22"/>
    <mergeCell ref="J20:Q20"/>
    <mergeCell ref="J21:Q21"/>
    <mergeCell ref="J22:Q22"/>
    <mergeCell ref="J23:Q23"/>
    <mergeCell ref="F14:G14"/>
    <mergeCell ref="F15:G15"/>
    <mergeCell ref="F19:G19"/>
    <mergeCell ref="J14:Q14"/>
    <mergeCell ref="J15:Q15"/>
    <mergeCell ref="J16:Q16"/>
    <mergeCell ref="A46:G46"/>
    <mergeCell ref="A47:G47"/>
    <mergeCell ref="A23:E23"/>
    <mergeCell ref="A25:E25"/>
    <mergeCell ref="A36:E36"/>
    <mergeCell ref="A40:E40"/>
    <mergeCell ref="A44:E44"/>
    <mergeCell ref="H32:I32"/>
    <mergeCell ref="H37:I37"/>
    <mergeCell ref="H30:I30"/>
    <mergeCell ref="H23:I23"/>
    <mergeCell ref="A31:E31"/>
    <mergeCell ref="A32:E32"/>
    <mergeCell ref="A33:E33"/>
    <mergeCell ref="A35:E35"/>
    <mergeCell ref="A37:E37"/>
    <mergeCell ref="H31:I31"/>
    <mergeCell ref="H33:I33"/>
    <mergeCell ref="H34:I34"/>
    <mergeCell ref="H35:I35"/>
    <mergeCell ref="H38:I38"/>
    <mergeCell ref="H39:I39"/>
    <mergeCell ref="H41:I41"/>
    <mergeCell ref="H36:I36"/>
    <mergeCell ref="A8:E8"/>
    <mergeCell ref="H8:I8"/>
    <mergeCell ref="J8:Q8"/>
    <mergeCell ref="J32:Q32"/>
    <mergeCell ref="J33:Q33"/>
    <mergeCell ref="J34:Q34"/>
    <mergeCell ref="J35:Q35"/>
    <mergeCell ref="J37:Q37"/>
    <mergeCell ref="J36:Q36"/>
    <mergeCell ref="H16:I16"/>
    <mergeCell ref="A19:E19"/>
    <mergeCell ref="H19:I19"/>
    <mergeCell ref="H21:I21"/>
    <mergeCell ref="J9:Q9"/>
    <mergeCell ref="J13:Q13"/>
    <mergeCell ref="A30:E30"/>
    <mergeCell ref="H17:I17"/>
    <mergeCell ref="H13:I13"/>
    <mergeCell ref="H9:I9"/>
    <mergeCell ref="H22:I22"/>
    <mergeCell ref="H26:I26"/>
    <mergeCell ref="H14:I14"/>
    <mergeCell ref="H20:I20"/>
    <mergeCell ref="H29:I29"/>
    <mergeCell ref="A1:Q2"/>
    <mergeCell ref="A3:Q4"/>
    <mergeCell ref="A6:G6"/>
    <mergeCell ref="A5:Q5"/>
    <mergeCell ref="J6:Q6"/>
    <mergeCell ref="H6:I6"/>
    <mergeCell ref="A7:E7"/>
    <mergeCell ref="H7:I7"/>
    <mergeCell ref="J7:Q7"/>
    <mergeCell ref="J43:Q43"/>
    <mergeCell ref="F41:G41"/>
    <mergeCell ref="F42:G42"/>
    <mergeCell ref="F43:G43"/>
    <mergeCell ref="J10:Q10"/>
    <mergeCell ref="H11:I11"/>
    <mergeCell ref="J11:Q11"/>
    <mergeCell ref="H12:I12"/>
    <mergeCell ref="J12:Q12"/>
    <mergeCell ref="J38:Q38"/>
    <mergeCell ref="J39:Q39"/>
    <mergeCell ref="J41:Q41"/>
    <mergeCell ref="H15:I15"/>
    <mergeCell ref="H40:I40"/>
    <mergeCell ref="H10:I10"/>
    <mergeCell ref="J31:Q31"/>
    <mergeCell ref="J26:Q26"/>
    <mergeCell ref="J17:Q17"/>
    <mergeCell ref="J19:Q19"/>
    <mergeCell ref="F22:G22"/>
    <mergeCell ref="F23:G23"/>
    <mergeCell ref="F25:G25"/>
    <mergeCell ref="F26:G26"/>
    <mergeCell ref="H44:I44"/>
    <mergeCell ref="J44:Q44"/>
    <mergeCell ref="F8:G8"/>
    <mergeCell ref="A9:E9"/>
    <mergeCell ref="F9:G9"/>
    <mergeCell ref="A10:E10"/>
    <mergeCell ref="F10:G10"/>
    <mergeCell ref="A11:E11"/>
    <mergeCell ref="F11:G11"/>
    <mergeCell ref="A12:E12"/>
    <mergeCell ref="F12:G12"/>
    <mergeCell ref="F13:G13"/>
    <mergeCell ref="A16:E16"/>
    <mergeCell ref="F16:G16"/>
    <mergeCell ref="A17:E17"/>
    <mergeCell ref="F17:G17"/>
    <mergeCell ref="J40:Q40"/>
    <mergeCell ref="A42:E42"/>
    <mergeCell ref="H42:I42"/>
    <mergeCell ref="J42:Q42"/>
    <mergeCell ref="F44:G44"/>
    <mergeCell ref="J28:Q28"/>
    <mergeCell ref="A26:E28"/>
    <mergeCell ref="H28:I28"/>
    <mergeCell ref="A24:E24"/>
    <mergeCell ref="H24:I24"/>
    <mergeCell ref="J24:Q24"/>
    <mergeCell ref="F36:G36"/>
    <mergeCell ref="F37:G37"/>
    <mergeCell ref="F38:G38"/>
    <mergeCell ref="F39:G39"/>
    <mergeCell ref="F40:G40"/>
    <mergeCell ref="F35:G35"/>
    <mergeCell ref="F31:G31"/>
    <mergeCell ref="F32:G32"/>
    <mergeCell ref="F33:G33"/>
    <mergeCell ref="A34:E34"/>
    <mergeCell ref="F34:G34"/>
    <mergeCell ref="F27:G27"/>
    <mergeCell ref="A29:E29"/>
    <mergeCell ref="F29:G29"/>
    <mergeCell ref="F30:G30"/>
    <mergeCell ref="A43:E43"/>
    <mergeCell ref="H43:I4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horizontalDpi="4294967295" verticalDpi="4294967295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1^ semestre</vt:lpstr>
      <vt:lpstr>'1^ semestre'!Area_stampa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</dc:creator>
  <cp:lastModifiedBy>Rosana Frioli</cp:lastModifiedBy>
  <cp:lastPrinted>2026-08-17T14:34:38Z</cp:lastPrinted>
  <dcterms:created xsi:type="dcterms:W3CDTF">2018-10-25T13:32:37Z</dcterms:created>
  <dcterms:modified xsi:type="dcterms:W3CDTF">2026-08-17T15:20:59Z</dcterms:modified>
</cp:coreProperties>
</file>